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r.Dianov\Desktop\E.Dianov\2021\Июнь_2021\28_06_2021\Запрос ТО видеонаблюдения\"/>
    </mc:Choice>
  </mc:AlternateContent>
  <xr:revisionPtr revIDLastSave="0" documentId="13_ncr:1_{FFFDCBAB-4BB4-4E92-BA91-BCF0C40818C2}" xr6:coauthVersionLast="46" xr6:coauthVersionMax="46" xr10:uidLastSave="{00000000-0000-0000-0000-000000000000}"/>
  <bookViews>
    <workbookView xWindow="-120" yWindow="-120" windowWidth="29040" windowHeight="15840" tabRatio="635" xr2:uid="{68530643-58AC-4609-971C-7039AF2D01DE}"/>
  </bookViews>
  <sheets>
    <sheet name="Лист1" sheetId="1" r:id="rId1"/>
  </sheets>
  <definedNames>
    <definedName name="_xlnm.Print_Titles" localSheetId="0">Лист1!$A:$A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9" i="1" l="1"/>
  <c r="CB18" i="1"/>
  <c r="BY18" i="1"/>
  <c r="BY19" i="1" s="1"/>
  <c r="BV19" i="1"/>
  <c r="BV18" i="1"/>
  <c r="BS18" i="1"/>
  <c r="BS19" i="1" s="1"/>
  <c r="BP19" i="1"/>
  <c r="BP18" i="1"/>
  <c r="BM18" i="1"/>
  <c r="BM19" i="1" s="1"/>
  <c r="BJ19" i="1"/>
  <c r="BJ18" i="1"/>
  <c r="BG18" i="1"/>
  <c r="BG19" i="1" s="1"/>
  <c r="BD19" i="1"/>
  <c r="BD18" i="1"/>
  <c r="BA18" i="1"/>
  <c r="BA19" i="1" s="1"/>
  <c r="AX19" i="1"/>
  <c r="AX18" i="1"/>
  <c r="AU18" i="1"/>
  <c r="AU19" i="1" s="1"/>
  <c r="AR19" i="1"/>
  <c r="AR18" i="1"/>
  <c r="AO18" i="1"/>
  <c r="AO19" i="1" s="1"/>
  <c r="AL19" i="1"/>
  <c r="AL18" i="1"/>
  <c r="AI18" i="1"/>
  <c r="AI19" i="1" s="1"/>
  <c r="AF19" i="1"/>
  <c r="AF18" i="1"/>
  <c r="AC18" i="1"/>
  <c r="AC19" i="1" s="1"/>
  <c r="Z19" i="1"/>
  <c r="Z18" i="1"/>
  <c r="W18" i="1"/>
  <c r="W19" i="1" s="1"/>
  <c r="T19" i="1"/>
  <c r="T18" i="1"/>
  <c r="Q18" i="1"/>
  <c r="Q19" i="1" s="1"/>
  <c r="N18" i="1"/>
  <c r="N19" i="1" s="1"/>
  <c r="K18" i="1"/>
  <c r="K19" i="1" s="1"/>
  <c r="CC19" i="1" s="1"/>
  <c r="CC18" i="1" l="1"/>
</calcChain>
</file>

<file path=xl/sharedStrings.xml><?xml version="1.0" encoding="utf-8"?>
<sst xmlns="http://schemas.openxmlformats.org/spreadsheetml/2006/main" count="330" uniqueCount="49">
  <si>
    <t>№ п/п</t>
  </si>
  <si>
    <t>Наименование видов работ</t>
  </si>
  <si>
    <t>г. Алчевск, ул. Фрунзе, 34А</t>
  </si>
  <si>
    <t>г. Алчевск, ул. Чапаева, 17А</t>
  </si>
  <si>
    <t>г. Антрацит, ул. Толстого, 2В</t>
  </si>
  <si>
    <t>г. Брянка, ул. Шахтерской Дивизии, 25А</t>
  </si>
  <si>
    <t>г. Кировск, ул. Войково, 8</t>
  </si>
  <si>
    <t>г. Красный Луч, ул. Хасанова, 35</t>
  </si>
  <si>
    <t>г. Краснодон, ул. Петровского, 2А</t>
  </si>
  <si>
    <t>г. Луганск, ул. Аккумуляторная, 1</t>
  </si>
  <si>
    <t>г. Луганск, ул. К. Маркса, 8</t>
  </si>
  <si>
    <t>г. Луганск, ул. Краснодонская, 19</t>
  </si>
  <si>
    <t>г. Луганск, ул. Советская, 82</t>
  </si>
  <si>
    <t>г. Луганск, ул. Т.Г. Шевченко, 102</t>
  </si>
  <si>
    <t>г. Лутугино, ул. Красных Партизан, 10</t>
  </si>
  <si>
    <t>г. Молодогвардейск, ул. Школьная, 27</t>
  </si>
  <si>
    <t>пгт. Новосветловка, ул. Дорожная, 23</t>
  </si>
  <si>
    <t>г. Первомайск, ул. Кошевого , 1</t>
  </si>
  <si>
    <t>г. Перевальск, гл. Боголюбова, 5</t>
  </si>
  <si>
    <t>г. Петровское, ул. Первомайская, 1Б</t>
  </si>
  <si>
    <t>г. Ровеньки, ул. Свердлова, 62</t>
  </si>
  <si>
    <t>г. Свердловск, ул. К. Либкнехта, 18А</t>
  </si>
  <si>
    <t>Свердловск, ул. К. Маркса, 2</t>
  </si>
  <si>
    <t>пгт. Славяносербск, ул. Гагарина, 24</t>
  </si>
  <si>
    <t>г. Стаханов, ул. Шалабалы, 2А</t>
  </si>
  <si>
    <t>г. Суходольск, ул. Шоссейная</t>
  </si>
  <si>
    <t>-</t>
  </si>
  <si>
    <t>Цена</t>
  </si>
  <si>
    <t>Адреса объектов</t>
  </si>
  <si>
    <t>Таблица №1</t>
  </si>
  <si>
    <t>Количество</t>
  </si>
  <si>
    <t>Х</t>
  </si>
  <si>
    <t>ВСЕГО:</t>
  </si>
  <si>
    <t>ИТОГО за 1 мес.:</t>
  </si>
  <si>
    <t>ИТОГО за 6 мес.:</t>
  </si>
  <si>
    <t>Проверка устройства видеорегистрации с количеством подключения до 8-ми видеокамер (ежемесячно)</t>
  </si>
  <si>
    <t>Количество месяцев обслуживания</t>
  </si>
  <si>
    <t>Проверка видеокамеры наружной установки (ежемесячно)</t>
  </si>
  <si>
    <t>Проверка видеокамеры внутренней установки (ежемесячно)</t>
  </si>
  <si>
    <t>Проверка шлейфа от видеокамеры к устройству видеорегистрации (ежемесячно)</t>
  </si>
  <si>
    <t>Проверка бесперебойного источника питания (ежемесячно)</t>
  </si>
  <si>
    <t>Проверка монитора (ежемесячно)</t>
  </si>
  <si>
    <t>Проверка устройства передачи видеосигнала пассивного, компл. (ежемесячно)</t>
  </si>
  <si>
    <t>Проверка работы с удаленного рабочего места (ежемесячно)</t>
  </si>
  <si>
    <t>Проверка устройства видеорегистрации с количеством подключения до 4-х видеокамер (ежемесячно)</t>
  </si>
  <si>
    <t>Проверка источника питания (ежемесячно)</t>
  </si>
  <si>
    <t>Проверка устройства видеорегистрации с количеством подключения до 16 -ти видеокамер (ежемесячно)</t>
  </si>
  <si>
    <t>Проверка устройства коммутации локальной сети до 8-ми портов (ежемесячно)</t>
  </si>
  <si>
    <t>Стоимость за 1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</si>
</sst>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7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A53A-5A4A-4EFC-B765-A99E83DBB5EC}">
  <sheetPr>
    <pageSetUpPr fitToPage="1"/>
  </sheetPr>
  <dimension ref="A1:CC19"/>
  <sheetViews>
    <sheetView tabSelected="1" workbookViewId="0">
      <pane xSplit="7" ySplit="5" topLeftCell="H6" activePane="bottomRight" state="frozen"/>
      <selection pane="topRight" activeCell="H1" sqref="H1"/>
      <selection pane="bottomLeft" activeCell="A3" sqref="A3"/>
      <selection pane="bottomRight" activeCell="K6" sqref="K6:K12"/>
    </sheetView>
  </sheetViews>
  <sheetFormatPr defaultRowHeight="15" x14ac:dyDescent="0.25"/>
  <cols>
    <col min="1" max="1" width="4.5703125" style="1" customWidth="1"/>
    <col min="2" max="6" width="9.140625" style="1"/>
    <col min="7" max="7" width="20.140625" style="1" customWidth="1"/>
    <col min="8" max="8" width="15.140625" style="1" customWidth="1"/>
    <col min="9" max="9" width="12.85546875" style="1" bestFit="1" customWidth="1"/>
    <col min="10" max="10" width="6.140625" style="1" bestFit="1" customWidth="1"/>
    <col min="11" max="11" width="11.7109375" style="1" customWidth="1"/>
    <col min="12" max="12" width="12.85546875" style="1" bestFit="1" customWidth="1"/>
    <col min="13" max="13" width="6.140625" style="1" bestFit="1" customWidth="1"/>
    <col min="14" max="14" width="12.28515625" style="1" customWidth="1"/>
    <col min="15" max="15" width="12.85546875" style="1" bestFit="1" customWidth="1"/>
    <col min="16" max="16" width="6.140625" style="1" bestFit="1" customWidth="1"/>
    <col min="17" max="17" width="12.5703125" style="1" customWidth="1"/>
    <col min="18" max="18" width="12.85546875" style="1" bestFit="1" customWidth="1"/>
    <col min="19" max="19" width="6.140625" style="1" bestFit="1" customWidth="1"/>
    <col min="20" max="20" width="12.140625" style="1" customWidth="1"/>
    <col min="21" max="21" width="12.85546875" style="1" bestFit="1" customWidth="1"/>
    <col min="22" max="22" width="6.140625" style="1" bestFit="1" customWidth="1"/>
    <col min="23" max="23" width="12.7109375" style="1" customWidth="1"/>
    <col min="24" max="24" width="12.85546875" style="1" bestFit="1" customWidth="1"/>
    <col min="25" max="25" width="6.140625" style="1" bestFit="1" customWidth="1"/>
    <col min="26" max="26" width="12.5703125" style="1" customWidth="1"/>
    <col min="27" max="27" width="12.85546875" style="1" bestFit="1" customWidth="1"/>
    <col min="28" max="28" width="6.140625" style="1" bestFit="1" customWidth="1"/>
    <col min="29" max="29" width="12.140625" style="1" customWidth="1"/>
    <col min="30" max="30" width="12.85546875" style="1" bestFit="1" customWidth="1"/>
    <col min="31" max="31" width="7.5703125" style="1" customWidth="1"/>
    <col min="32" max="32" width="12.85546875" style="1" customWidth="1"/>
    <col min="33" max="33" width="12.85546875" style="1" bestFit="1" customWidth="1"/>
    <col min="34" max="34" width="6.140625" style="1" bestFit="1" customWidth="1"/>
    <col min="35" max="35" width="11.85546875" style="1" customWidth="1"/>
    <col min="36" max="36" width="12.85546875" style="1" bestFit="1" customWidth="1"/>
    <col min="37" max="37" width="6.140625" style="1" bestFit="1" customWidth="1"/>
    <col min="38" max="38" width="11.7109375" style="1" customWidth="1"/>
    <col min="39" max="39" width="12.85546875" style="1" bestFit="1" customWidth="1"/>
    <col min="40" max="40" width="6.140625" style="1" bestFit="1" customWidth="1"/>
    <col min="41" max="41" width="12.5703125" style="1" customWidth="1"/>
    <col min="42" max="42" width="12.85546875" style="1" bestFit="1" customWidth="1"/>
    <col min="43" max="43" width="6.140625" style="1" bestFit="1" customWidth="1"/>
    <col min="44" max="44" width="11.7109375" style="1" customWidth="1"/>
    <col min="45" max="45" width="12.85546875" style="1" bestFit="1" customWidth="1"/>
    <col min="46" max="46" width="6.140625" style="1" bestFit="1" customWidth="1"/>
    <col min="47" max="47" width="11.7109375" style="1" customWidth="1"/>
    <col min="48" max="48" width="12.85546875" style="1" bestFit="1" customWidth="1"/>
    <col min="49" max="49" width="6.140625" style="1" bestFit="1" customWidth="1"/>
    <col min="50" max="50" width="12.85546875" style="1" customWidth="1"/>
    <col min="51" max="51" width="12.85546875" style="1" bestFit="1" customWidth="1"/>
    <col min="52" max="52" width="6.140625" style="1" bestFit="1" customWidth="1"/>
    <col min="53" max="53" width="11.85546875" style="1" customWidth="1"/>
    <col min="54" max="54" width="12.85546875" style="1" bestFit="1" customWidth="1"/>
    <col min="55" max="55" width="6.140625" style="1" bestFit="1" customWidth="1"/>
    <col min="56" max="56" width="12.140625" style="1" customWidth="1"/>
    <col min="57" max="57" width="12.85546875" style="1" bestFit="1" customWidth="1"/>
    <col min="58" max="58" width="6.140625" style="1" bestFit="1" customWidth="1"/>
    <col min="59" max="59" width="11.85546875" style="1" customWidth="1"/>
    <col min="60" max="60" width="12.85546875" style="1" bestFit="1" customWidth="1"/>
    <col min="61" max="61" width="6.140625" style="1" bestFit="1" customWidth="1"/>
    <col min="62" max="62" width="12.42578125" style="1" customWidth="1"/>
    <col min="63" max="63" width="12.85546875" style="1" bestFit="1" customWidth="1"/>
    <col min="64" max="64" width="6.140625" style="1" bestFit="1" customWidth="1"/>
    <col min="65" max="65" width="12.140625" style="1" customWidth="1"/>
    <col min="66" max="66" width="12.85546875" style="1" bestFit="1" customWidth="1"/>
    <col min="67" max="67" width="6.140625" style="1" bestFit="1" customWidth="1"/>
    <col min="68" max="68" width="12.140625" style="1" customWidth="1"/>
    <col min="69" max="69" width="12.85546875" style="1" bestFit="1" customWidth="1"/>
    <col min="70" max="70" width="6.140625" style="1" bestFit="1" customWidth="1"/>
    <col min="71" max="71" width="11.7109375" style="1" customWidth="1"/>
    <col min="72" max="72" width="12.85546875" style="1" bestFit="1" customWidth="1"/>
    <col min="73" max="73" width="6.140625" style="1" bestFit="1" customWidth="1"/>
    <col min="74" max="74" width="11.85546875" style="1" customWidth="1"/>
    <col min="75" max="75" width="12.85546875" style="1" bestFit="1" customWidth="1"/>
    <col min="76" max="76" width="6.140625" style="1" bestFit="1" customWidth="1"/>
    <col min="77" max="77" width="12" style="1" customWidth="1"/>
    <col min="78" max="78" width="12.85546875" style="1" bestFit="1" customWidth="1"/>
    <col min="79" max="79" width="6.140625" style="1" bestFit="1" customWidth="1"/>
    <col min="80" max="80" width="11.7109375" style="1" customWidth="1"/>
    <col min="81" max="81" width="9.42578125" style="1" bestFit="1" customWidth="1"/>
    <col min="82" max="16384" width="9.140625" style="1"/>
  </cols>
  <sheetData>
    <row r="1" spans="1:81" x14ac:dyDescent="0.25">
      <c r="X1" s="1" t="s">
        <v>29</v>
      </c>
    </row>
    <row r="2" spans="1:81" x14ac:dyDescent="0.25">
      <c r="A2" s="36" t="s">
        <v>0</v>
      </c>
      <c r="B2" s="41" t="s">
        <v>1</v>
      </c>
      <c r="C2" s="42"/>
      <c r="D2" s="42"/>
      <c r="E2" s="42"/>
      <c r="F2" s="42"/>
      <c r="G2" s="43"/>
      <c r="H2" s="53" t="s">
        <v>36</v>
      </c>
      <c r="I2" s="58" t="s">
        <v>28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60"/>
      <c r="CC2" s="36" t="s">
        <v>32</v>
      </c>
    </row>
    <row r="3" spans="1:81" ht="41.25" customHeight="1" x14ac:dyDescent="0.25">
      <c r="A3" s="40" t="s">
        <v>0</v>
      </c>
      <c r="B3" s="44"/>
      <c r="C3" s="45"/>
      <c r="D3" s="45"/>
      <c r="E3" s="45"/>
      <c r="F3" s="45"/>
      <c r="G3" s="46"/>
      <c r="H3" s="54"/>
      <c r="I3" s="28" t="s">
        <v>2</v>
      </c>
      <c r="J3" s="29"/>
      <c r="K3" s="30"/>
      <c r="L3" s="28" t="s">
        <v>3</v>
      </c>
      <c r="M3" s="57"/>
      <c r="N3" s="56"/>
      <c r="O3" s="28" t="s">
        <v>4</v>
      </c>
      <c r="P3" s="57"/>
      <c r="Q3" s="56"/>
      <c r="R3" s="28" t="s">
        <v>5</v>
      </c>
      <c r="S3" s="57"/>
      <c r="T3" s="56"/>
      <c r="U3" s="28" t="s">
        <v>6</v>
      </c>
      <c r="V3" s="57"/>
      <c r="W3" s="56"/>
      <c r="X3" s="28" t="s">
        <v>7</v>
      </c>
      <c r="Y3" s="57"/>
      <c r="Z3" s="56"/>
      <c r="AA3" s="28" t="s">
        <v>8</v>
      </c>
      <c r="AB3" s="57"/>
      <c r="AC3" s="56"/>
      <c r="AD3" s="28" t="s">
        <v>9</v>
      </c>
      <c r="AE3" s="57"/>
      <c r="AF3" s="56"/>
      <c r="AG3" s="28" t="s">
        <v>10</v>
      </c>
      <c r="AH3" s="57"/>
      <c r="AI3" s="56"/>
      <c r="AJ3" s="28" t="s">
        <v>11</v>
      </c>
      <c r="AK3" s="57"/>
      <c r="AL3" s="56"/>
      <c r="AM3" s="28" t="s">
        <v>12</v>
      </c>
      <c r="AN3" s="57"/>
      <c r="AO3" s="56"/>
      <c r="AP3" s="28" t="s">
        <v>13</v>
      </c>
      <c r="AQ3" s="57"/>
      <c r="AR3" s="56"/>
      <c r="AS3" s="28" t="s">
        <v>14</v>
      </c>
      <c r="AT3" s="57"/>
      <c r="AU3" s="56"/>
      <c r="AV3" s="28" t="s">
        <v>15</v>
      </c>
      <c r="AW3" s="57"/>
      <c r="AX3" s="56"/>
      <c r="AY3" s="28" t="s">
        <v>16</v>
      </c>
      <c r="AZ3" s="57"/>
      <c r="BA3" s="56"/>
      <c r="BB3" s="28" t="s">
        <v>17</v>
      </c>
      <c r="BC3" s="57"/>
      <c r="BD3" s="56"/>
      <c r="BE3" s="28" t="s">
        <v>18</v>
      </c>
      <c r="BF3" s="57"/>
      <c r="BG3" s="56"/>
      <c r="BH3" s="28" t="s">
        <v>19</v>
      </c>
      <c r="BI3" s="57"/>
      <c r="BJ3" s="56"/>
      <c r="BK3" s="28" t="s">
        <v>20</v>
      </c>
      <c r="BL3" s="57"/>
      <c r="BM3" s="56"/>
      <c r="BN3" s="28" t="s">
        <v>21</v>
      </c>
      <c r="BO3" s="57"/>
      <c r="BP3" s="56"/>
      <c r="BQ3" s="28" t="s">
        <v>22</v>
      </c>
      <c r="BR3" s="57"/>
      <c r="BS3" s="56"/>
      <c r="BT3" s="28" t="s">
        <v>23</v>
      </c>
      <c r="BU3" s="57"/>
      <c r="BV3" s="56"/>
      <c r="BW3" s="28" t="s">
        <v>24</v>
      </c>
      <c r="BX3" s="57"/>
      <c r="BY3" s="56"/>
      <c r="BZ3" s="28" t="s">
        <v>25</v>
      </c>
      <c r="CA3" s="29"/>
      <c r="CB3" s="30"/>
      <c r="CC3" s="37"/>
    </row>
    <row r="4" spans="1:81" ht="15" customHeight="1" x14ac:dyDescent="0.25">
      <c r="A4" s="40" t="s">
        <v>0</v>
      </c>
      <c r="B4" s="44"/>
      <c r="C4" s="45"/>
      <c r="D4" s="45"/>
      <c r="E4" s="45"/>
      <c r="F4" s="45"/>
      <c r="G4" s="46"/>
      <c r="H4" s="54"/>
      <c r="I4" s="36" t="s">
        <v>30</v>
      </c>
      <c r="J4" s="31" t="s">
        <v>27</v>
      </c>
      <c r="K4" s="31" t="s">
        <v>48</v>
      </c>
      <c r="L4" s="36" t="s">
        <v>30</v>
      </c>
      <c r="M4" s="31" t="s">
        <v>27</v>
      </c>
      <c r="N4" s="31" t="s">
        <v>48</v>
      </c>
      <c r="O4" s="36" t="s">
        <v>30</v>
      </c>
      <c r="P4" s="31" t="s">
        <v>27</v>
      </c>
      <c r="Q4" s="31" t="s">
        <v>48</v>
      </c>
      <c r="R4" s="36" t="s">
        <v>30</v>
      </c>
      <c r="S4" s="31" t="s">
        <v>27</v>
      </c>
      <c r="T4" s="31" t="s">
        <v>48</v>
      </c>
      <c r="U4" s="36" t="s">
        <v>30</v>
      </c>
      <c r="V4" s="31" t="s">
        <v>27</v>
      </c>
      <c r="W4" s="31" t="s">
        <v>48</v>
      </c>
      <c r="X4" s="36" t="s">
        <v>30</v>
      </c>
      <c r="Y4" s="31" t="s">
        <v>27</v>
      </c>
      <c r="Z4" s="31" t="s">
        <v>48</v>
      </c>
      <c r="AA4" s="36" t="s">
        <v>30</v>
      </c>
      <c r="AB4" s="31" t="s">
        <v>27</v>
      </c>
      <c r="AC4" s="31" t="s">
        <v>48</v>
      </c>
      <c r="AD4" s="36" t="s">
        <v>30</v>
      </c>
      <c r="AE4" s="31" t="s">
        <v>27</v>
      </c>
      <c r="AF4" s="31" t="s">
        <v>48</v>
      </c>
      <c r="AG4" s="36" t="s">
        <v>30</v>
      </c>
      <c r="AH4" s="31" t="s">
        <v>27</v>
      </c>
      <c r="AI4" s="31" t="s">
        <v>48</v>
      </c>
      <c r="AJ4" s="36" t="s">
        <v>30</v>
      </c>
      <c r="AK4" s="31" t="s">
        <v>27</v>
      </c>
      <c r="AL4" s="31" t="s">
        <v>48</v>
      </c>
      <c r="AM4" s="36" t="s">
        <v>30</v>
      </c>
      <c r="AN4" s="31" t="s">
        <v>27</v>
      </c>
      <c r="AO4" s="31" t="s">
        <v>48</v>
      </c>
      <c r="AP4" s="36" t="s">
        <v>30</v>
      </c>
      <c r="AQ4" s="31" t="s">
        <v>27</v>
      </c>
      <c r="AR4" s="31" t="s">
        <v>48</v>
      </c>
      <c r="AS4" s="36" t="s">
        <v>30</v>
      </c>
      <c r="AT4" s="31" t="s">
        <v>27</v>
      </c>
      <c r="AU4" s="31" t="s">
        <v>48</v>
      </c>
      <c r="AV4" s="36" t="s">
        <v>30</v>
      </c>
      <c r="AW4" s="31" t="s">
        <v>27</v>
      </c>
      <c r="AX4" s="31" t="s">
        <v>48</v>
      </c>
      <c r="AY4" s="36" t="s">
        <v>30</v>
      </c>
      <c r="AZ4" s="31" t="s">
        <v>27</v>
      </c>
      <c r="BA4" s="31" t="s">
        <v>48</v>
      </c>
      <c r="BB4" s="36" t="s">
        <v>30</v>
      </c>
      <c r="BC4" s="31" t="s">
        <v>27</v>
      </c>
      <c r="BD4" s="31" t="s">
        <v>48</v>
      </c>
      <c r="BE4" s="36" t="s">
        <v>30</v>
      </c>
      <c r="BF4" s="31" t="s">
        <v>27</v>
      </c>
      <c r="BG4" s="31" t="s">
        <v>48</v>
      </c>
      <c r="BH4" s="36" t="s">
        <v>30</v>
      </c>
      <c r="BI4" s="31" t="s">
        <v>27</v>
      </c>
      <c r="BJ4" s="31" t="s">
        <v>48</v>
      </c>
      <c r="BK4" s="36" t="s">
        <v>30</v>
      </c>
      <c r="BL4" s="31" t="s">
        <v>27</v>
      </c>
      <c r="BM4" s="31" t="s">
        <v>48</v>
      </c>
      <c r="BN4" s="36" t="s">
        <v>30</v>
      </c>
      <c r="BO4" s="31" t="s">
        <v>27</v>
      </c>
      <c r="BP4" s="31" t="s">
        <v>48</v>
      </c>
      <c r="BQ4" s="36" t="s">
        <v>30</v>
      </c>
      <c r="BR4" s="31" t="s">
        <v>27</v>
      </c>
      <c r="BS4" s="31" t="s">
        <v>48</v>
      </c>
      <c r="BT4" s="36" t="s">
        <v>30</v>
      </c>
      <c r="BU4" s="31" t="s">
        <v>27</v>
      </c>
      <c r="BV4" s="31" t="s">
        <v>48</v>
      </c>
      <c r="BW4" s="36" t="s">
        <v>30</v>
      </c>
      <c r="BX4" s="31" t="s">
        <v>27</v>
      </c>
      <c r="BY4" s="31" t="s">
        <v>48</v>
      </c>
      <c r="BZ4" s="36" t="s">
        <v>30</v>
      </c>
      <c r="CA4" s="31" t="s">
        <v>27</v>
      </c>
      <c r="CB4" s="31" t="s">
        <v>48</v>
      </c>
      <c r="CC4" s="37"/>
    </row>
    <row r="5" spans="1:81" s="2" customFormat="1" ht="14.25" customHeight="1" x14ac:dyDescent="0.25">
      <c r="A5" s="40"/>
      <c r="B5" s="47"/>
      <c r="C5" s="48"/>
      <c r="D5" s="48"/>
      <c r="E5" s="48"/>
      <c r="F5" s="48"/>
      <c r="G5" s="49"/>
      <c r="H5" s="55"/>
      <c r="I5" s="37"/>
      <c r="J5" s="32"/>
      <c r="K5" s="32"/>
      <c r="L5" s="37"/>
      <c r="M5" s="32"/>
      <c r="N5" s="32"/>
      <c r="O5" s="37"/>
      <c r="P5" s="32"/>
      <c r="Q5" s="32"/>
      <c r="R5" s="37"/>
      <c r="S5" s="32"/>
      <c r="T5" s="32"/>
      <c r="U5" s="37"/>
      <c r="V5" s="32"/>
      <c r="W5" s="32"/>
      <c r="X5" s="37"/>
      <c r="Y5" s="32"/>
      <c r="Z5" s="32"/>
      <c r="AA5" s="37"/>
      <c r="AB5" s="32"/>
      <c r="AC5" s="32"/>
      <c r="AD5" s="37"/>
      <c r="AE5" s="32"/>
      <c r="AF5" s="32"/>
      <c r="AG5" s="37"/>
      <c r="AH5" s="32"/>
      <c r="AI5" s="32"/>
      <c r="AJ5" s="37"/>
      <c r="AK5" s="32"/>
      <c r="AL5" s="32"/>
      <c r="AM5" s="37"/>
      <c r="AN5" s="32"/>
      <c r="AO5" s="32"/>
      <c r="AP5" s="37"/>
      <c r="AQ5" s="32"/>
      <c r="AR5" s="32"/>
      <c r="AS5" s="37"/>
      <c r="AT5" s="32"/>
      <c r="AU5" s="32"/>
      <c r="AV5" s="37"/>
      <c r="AW5" s="32"/>
      <c r="AX5" s="32"/>
      <c r="AY5" s="37"/>
      <c r="AZ5" s="32"/>
      <c r="BA5" s="32"/>
      <c r="BB5" s="37"/>
      <c r="BC5" s="32"/>
      <c r="BD5" s="32"/>
      <c r="BE5" s="37"/>
      <c r="BF5" s="32"/>
      <c r="BG5" s="32"/>
      <c r="BH5" s="37"/>
      <c r="BI5" s="32"/>
      <c r="BJ5" s="32"/>
      <c r="BK5" s="37"/>
      <c r="BL5" s="32"/>
      <c r="BM5" s="32"/>
      <c r="BN5" s="37"/>
      <c r="BO5" s="32"/>
      <c r="BP5" s="32"/>
      <c r="BQ5" s="37"/>
      <c r="BR5" s="32"/>
      <c r="BS5" s="32"/>
      <c r="BT5" s="37"/>
      <c r="BU5" s="32"/>
      <c r="BV5" s="32"/>
      <c r="BW5" s="37"/>
      <c r="BX5" s="32"/>
      <c r="BY5" s="32"/>
      <c r="BZ5" s="37"/>
      <c r="CA5" s="32"/>
      <c r="CB5" s="32"/>
      <c r="CC5" s="37"/>
    </row>
    <row r="6" spans="1:81" ht="30" customHeight="1" x14ac:dyDescent="0.25">
      <c r="A6" s="3">
        <v>1</v>
      </c>
      <c r="B6" s="51" t="s">
        <v>35</v>
      </c>
      <c r="C6" s="51"/>
      <c r="D6" s="51"/>
      <c r="E6" s="51"/>
      <c r="F6" s="51"/>
      <c r="G6" s="51"/>
      <c r="H6" s="21">
        <v>6</v>
      </c>
      <c r="I6" s="3">
        <v>1</v>
      </c>
      <c r="J6" s="15"/>
      <c r="K6" s="15"/>
      <c r="L6" s="3">
        <v>1</v>
      </c>
      <c r="M6" s="3"/>
      <c r="N6" s="3"/>
      <c r="O6" s="3">
        <v>1</v>
      </c>
      <c r="P6" s="3"/>
      <c r="Q6" s="3"/>
      <c r="R6" s="6" t="s">
        <v>26</v>
      </c>
      <c r="S6" s="6"/>
      <c r="T6" s="6"/>
      <c r="U6" s="3">
        <v>1</v>
      </c>
      <c r="V6" s="3"/>
      <c r="W6" s="3"/>
      <c r="X6" s="6" t="s">
        <v>26</v>
      </c>
      <c r="Y6" s="6"/>
      <c r="Z6" s="6"/>
      <c r="AA6" s="6" t="s">
        <v>26</v>
      </c>
      <c r="AB6" s="6"/>
      <c r="AC6" s="6"/>
      <c r="AD6" s="3">
        <v>1</v>
      </c>
      <c r="AE6" s="3"/>
      <c r="AF6" s="3"/>
      <c r="AG6" s="3">
        <v>1</v>
      </c>
      <c r="AH6" s="3"/>
      <c r="AI6" s="3"/>
      <c r="AJ6" s="3">
        <v>1</v>
      </c>
      <c r="AK6" s="3"/>
      <c r="AL6" s="3"/>
      <c r="AM6" s="6" t="s">
        <v>26</v>
      </c>
      <c r="AN6" s="6"/>
      <c r="AO6" s="6"/>
      <c r="AP6" s="6" t="s">
        <v>26</v>
      </c>
      <c r="AQ6" s="6"/>
      <c r="AR6" s="6"/>
      <c r="AS6" s="3">
        <v>1</v>
      </c>
      <c r="AT6" s="3"/>
      <c r="AU6" s="3"/>
      <c r="AV6" s="3">
        <v>1</v>
      </c>
      <c r="AW6" s="3"/>
      <c r="AX6" s="3"/>
      <c r="AY6" s="3">
        <v>1</v>
      </c>
      <c r="AZ6" s="3"/>
      <c r="BA6" s="3"/>
      <c r="BB6" s="3">
        <v>1</v>
      </c>
      <c r="BC6" s="3"/>
      <c r="BD6" s="3"/>
      <c r="BE6" s="6" t="s">
        <v>26</v>
      </c>
      <c r="BF6" s="6"/>
      <c r="BG6" s="6"/>
      <c r="BH6" s="6" t="s">
        <v>26</v>
      </c>
      <c r="BI6" s="6"/>
      <c r="BJ6" s="6"/>
      <c r="BK6" s="3">
        <v>1</v>
      </c>
      <c r="BL6" s="3"/>
      <c r="BM6" s="3"/>
      <c r="BN6" s="6" t="s">
        <v>26</v>
      </c>
      <c r="BO6" s="6"/>
      <c r="BP6" s="6"/>
      <c r="BQ6" s="6" t="s">
        <v>26</v>
      </c>
      <c r="BR6" s="6"/>
      <c r="BS6" s="6"/>
      <c r="BT6" s="3">
        <v>1</v>
      </c>
      <c r="BU6" s="3"/>
      <c r="BV6" s="3"/>
      <c r="BW6" s="6" t="s">
        <v>26</v>
      </c>
      <c r="BX6" s="7"/>
      <c r="BY6" s="24"/>
      <c r="BZ6" s="3">
        <v>1</v>
      </c>
      <c r="CA6" s="3"/>
      <c r="CB6" s="3"/>
      <c r="CC6" s="38" t="s">
        <v>31</v>
      </c>
    </row>
    <row r="7" spans="1:81" x14ac:dyDescent="0.25">
      <c r="A7" s="3">
        <v>2</v>
      </c>
      <c r="B7" s="51" t="s">
        <v>37</v>
      </c>
      <c r="C7" s="51"/>
      <c r="D7" s="51"/>
      <c r="E7" s="51"/>
      <c r="F7" s="51"/>
      <c r="G7" s="51"/>
      <c r="H7" s="21">
        <v>6</v>
      </c>
      <c r="I7" s="3">
        <v>4</v>
      </c>
      <c r="J7" s="15"/>
      <c r="K7" s="15"/>
      <c r="L7" s="3">
        <v>5</v>
      </c>
      <c r="M7" s="3"/>
      <c r="N7" s="3"/>
      <c r="O7" s="3">
        <v>5</v>
      </c>
      <c r="P7" s="3"/>
      <c r="Q7" s="3"/>
      <c r="R7" s="3">
        <v>3</v>
      </c>
      <c r="S7" s="3"/>
      <c r="T7" s="3"/>
      <c r="U7" s="3">
        <v>3</v>
      </c>
      <c r="V7" s="3"/>
      <c r="W7" s="3"/>
      <c r="X7" s="3">
        <v>4</v>
      </c>
      <c r="Y7" s="3"/>
      <c r="Z7" s="3"/>
      <c r="AA7" s="3">
        <v>12</v>
      </c>
      <c r="AB7" s="3"/>
      <c r="AC7" s="3"/>
      <c r="AD7" s="3">
        <v>4</v>
      </c>
      <c r="AE7" s="3"/>
      <c r="AF7" s="3"/>
      <c r="AG7" s="3">
        <v>8</v>
      </c>
      <c r="AH7" s="3"/>
      <c r="AI7" s="3"/>
      <c r="AJ7" s="3">
        <v>7</v>
      </c>
      <c r="AK7" s="3"/>
      <c r="AL7" s="3"/>
      <c r="AM7" s="3">
        <v>11</v>
      </c>
      <c r="AN7" s="3"/>
      <c r="AO7" s="3"/>
      <c r="AP7" s="3">
        <v>10</v>
      </c>
      <c r="AQ7" s="3"/>
      <c r="AR7" s="3"/>
      <c r="AS7" s="3">
        <v>5</v>
      </c>
      <c r="AT7" s="3"/>
      <c r="AU7" s="3"/>
      <c r="AV7" s="3">
        <v>5</v>
      </c>
      <c r="AW7" s="3"/>
      <c r="AX7" s="3"/>
      <c r="AY7" s="3">
        <v>5</v>
      </c>
      <c r="AZ7" s="3"/>
      <c r="BA7" s="3"/>
      <c r="BB7" s="3">
        <v>2</v>
      </c>
      <c r="BC7" s="3"/>
      <c r="BD7" s="3"/>
      <c r="BE7" s="3">
        <v>1</v>
      </c>
      <c r="BF7" s="3"/>
      <c r="BG7" s="3"/>
      <c r="BH7" s="3">
        <v>3</v>
      </c>
      <c r="BI7" s="3"/>
      <c r="BJ7" s="3"/>
      <c r="BK7" s="3">
        <v>4</v>
      </c>
      <c r="BL7" s="3"/>
      <c r="BM7" s="3"/>
      <c r="BN7" s="3">
        <v>7</v>
      </c>
      <c r="BO7" s="3"/>
      <c r="BP7" s="3"/>
      <c r="BQ7" s="3">
        <v>6</v>
      </c>
      <c r="BR7" s="3"/>
      <c r="BS7" s="3"/>
      <c r="BT7" s="3">
        <v>4</v>
      </c>
      <c r="BU7" s="3"/>
      <c r="BV7" s="3"/>
      <c r="BW7" s="3">
        <v>6</v>
      </c>
      <c r="BX7" s="8"/>
      <c r="BY7" s="8"/>
      <c r="BZ7" s="3">
        <v>3</v>
      </c>
      <c r="CA7" s="3"/>
      <c r="CB7" s="3"/>
      <c r="CC7" s="39"/>
    </row>
    <row r="8" spans="1:81" x14ac:dyDescent="0.25">
      <c r="A8" s="3">
        <v>3</v>
      </c>
      <c r="B8" s="51" t="s">
        <v>38</v>
      </c>
      <c r="C8" s="51"/>
      <c r="D8" s="51"/>
      <c r="E8" s="51"/>
      <c r="F8" s="51"/>
      <c r="G8" s="51"/>
      <c r="H8" s="21">
        <v>6</v>
      </c>
      <c r="I8" s="6" t="s">
        <v>26</v>
      </c>
      <c r="J8" s="16"/>
      <c r="K8" s="15"/>
      <c r="L8" s="6" t="s">
        <v>26</v>
      </c>
      <c r="M8" s="6"/>
      <c r="N8" s="6"/>
      <c r="O8" s="3">
        <v>3</v>
      </c>
      <c r="P8" s="3"/>
      <c r="Q8" s="3"/>
      <c r="R8" s="3">
        <v>1</v>
      </c>
      <c r="S8" s="3"/>
      <c r="T8" s="3"/>
      <c r="U8" s="3">
        <v>1</v>
      </c>
      <c r="V8" s="3"/>
      <c r="W8" s="3"/>
      <c r="X8" s="3">
        <v>6</v>
      </c>
      <c r="Y8" s="3"/>
      <c r="Z8" s="3"/>
      <c r="AA8" s="3">
        <v>4</v>
      </c>
      <c r="AB8" s="3"/>
      <c r="AC8" s="3"/>
      <c r="AD8" s="3">
        <v>1</v>
      </c>
      <c r="AE8" s="3"/>
      <c r="AF8" s="3"/>
      <c r="AG8" s="3"/>
      <c r="AH8" s="3"/>
      <c r="AI8" s="3"/>
      <c r="AJ8" s="6" t="s">
        <v>26</v>
      </c>
      <c r="AK8" s="6"/>
      <c r="AL8" s="6"/>
      <c r="AM8" s="3">
        <v>9</v>
      </c>
      <c r="AN8" s="3"/>
      <c r="AO8" s="3"/>
      <c r="AP8" s="3">
        <v>8</v>
      </c>
      <c r="AQ8" s="3"/>
      <c r="AR8" s="3"/>
      <c r="AS8" s="3">
        <v>3</v>
      </c>
      <c r="AT8" s="3"/>
      <c r="AU8" s="3"/>
      <c r="AV8" s="3">
        <v>2</v>
      </c>
      <c r="AW8" s="3"/>
      <c r="AX8" s="3"/>
      <c r="AY8" s="3">
        <v>1</v>
      </c>
      <c r="AZ8" s="3"/>
      <c r="BA8" s="3"/>
      <c r="BB8" s="3">
        <v>2</v>
      </c>
      <c r="BC8" s="3"/>
      <c r="BD8" s="3"/>
      <c r="BE8" s="3">
        <v>2</v>
      </c>
      <c r="BF8" s="3"/>
      <c r="BG8" s="3"/>
      <c r="BH8" s="3">
        <v>1</v>
      </c>
      <c r="BI8" s="3"/>
      <c r="BJ8" s="3"/>
      <c r="BK8" s="3">
        <v>3</v>
      </c>
      <c r="BL8" s="3"/>
      <c r="BM8" s="3"/>
      <c r="BN8" s="3">
        <v>5</v>
      </c>
      <c r="BO8" s="3"/>
      <c r="BP8" s="3"/>
      <c r="BQ8" s="3">
        <v>4</v>
      </c>
      <c r="BR8" s="3"/>
      <c r="BS8" s="3"/>
      <c r="BT8" s="3">
        <v>2</v>
      </c>
      <c r="BU8" s="3"/>
      <c r="BV8" s="3"/>
      <c r="BW8" s="3">
        <v>7</v>
      </c>
      <c r="BX8" s="8"/>
      <c r="BY8" s="8"/>
      <c r="BZ8" s="3">
        <v>2</v>
      </c>
      <c r="CA8" s="3"/>
      <c r="CB8" s="3"/>
      <c r="CC8" s="39"/>
    </row>
    <row r="9" spans="1:81" x14ac:dyDescent="0.25">
      <c r="A9" s="3">
        <v>4</v>
      </c>
      <c r="B9" s="51" t="s">
        <v>39</v>
      </c>
      <c r="C9" s="51"/>
      <c r="D9" s="51"/>
      <c r="E9" s="51"/>
      <c r="F9" s="51"/>
      <c r="G9" s="51"/>
      <c r="H9" s="21">
        <v>6</v>
      </c>
      <c r="I9" s="3">
        <v>4</v>
      </c>
      <c r="J9" s="15"/>
      <c r="K9" s="15"/>
      <c r="L9" s="3">
        <v>5</v>
      </c>
      <c r="M9" s="3"/>
      <c r="N9" s="3"/>
      <c r="O9" s="3">
        <v>8</v>
      </c>
      <c r="P9" s="3"/>
      <c r="Q9" s="3"/>
      <c r="R9" s="3">
        <v>4</v>
      </c>
      <c r="S9" s="3"/>
      <c r="T9" s="3"/>
      <c r="U9" s="3">
        <v>4</v>
      </c>
      <c r="V9" s="3"/>
      <c r="W9" s="3"/>
      <c r="X9" s="3">
        <v>10</v>
      </c>
      <c r="Y9" s="3"/>
      <c r="Z9" s="3"/>
      <c r="AA9" s="3">
        <v>16</v>
      </c>
      <c r="AB9" s="3"/>
      <c r="AC9" s="3"/>
      <c r="AD9" s="3">
        <v>5</v>
      </c>
      <c r="AE9" s="3"/>
      <c r="AF9" s="3"/>
      <c r="AG9" s="3">
        <v>8</v>
      </c>
      <c r="AH9" s="3"/>
      <c r="AI9" s="3"/>
      <c r="AJ9" s="3">
        <v>7</v>
      </c>
      <c r="AK9" s="3"/>
      <c r="AL9" s="3"/>
      <c r="AM9" s="3">
        <v>20</v>
      </c>
      <c r="AN9" s="3"/>
      <c r="AO9" s="3"/>
      <c r="AP9" s="3">
        <v>18</v>
      </c>
      <c r="AQ9" s="3"/>
      <c r="AR9" s="3"/>
      <c r="AS9" s="3">
        <v>8</v>
      </c>
      <c r="AT9" s="3"/>
      <c r="AU9" s="3"/>
      <c r="AV9" s="3">
        <v>7</v>
      </c>
      <c r="AW9" s="3"/>
      <c r="AX9" s="3"/>
      <c r="AY9" s="3">
        <v>7</v>
      </c>
      <c r="AZ9" s="3"/>
      <c r="BA9" s="3"/>
      <c r="BB9" s="3">
        <v>4</v>
      </c>
      <c r="BC9" s="3"/>
      <c r="BD9" s="3"/>
      <c r="BE9" s="3">
        <v>3</v>
      </c>
      <c r="BF9" s="3"/>
      <c r="BG9" s="3"/>
      <c r="BH9" s="3">
        <v>4</v>
      </c>
      <c r="BI9" s="3"/>
      <c r="BJ9" s="3"/>
      <c r="BK9" s="3">
        <v>7</v>
      </c>
      <c r="BL9" s="3"/>
      <c r="BM9" s="3"/>
      <c r="BN9" s="3">
        <v>12</v>
      </c>
      <c r="BO9" s="3"/>
      <c r="BP9" s="3"/>
      <c r="BQ9" s="3">
        <v>10</v>
      </c>
      <c r="BR9" s="3"/>
      <c r="BS9" s="3"/>
      <c r="BT9" s="3">
        <v>6</v>
      </c>
      <c r="BU9" s="3"/>
      <c r="BV9" s="3"/>
      <c r="BW9" s="3">
        <v>13</v>
      </c>
      <c r="BX9" s="8"/>
      <c r="BY9" s="8"/>
      <c r="BZ9" s="3">
        <v>5</v>
      </c>
      <c r="CA9" s="3"/>
      <c r="CB9" s="3"/>
      <c r="CC9" s="39"/>
    </row>
    <row r="10" spans="1:81" x14ac:dyDescent="0.25">
      <c r="A10" s="3">
        <v>5</v>
      </c>
      <c r="B10" s="51" t="s">
        <v>40</v>
      </c>
      <c r="C10" s="51"/>
      <c r="D10" s="51"/>
      <c r="E10" s="51"/>
      <c r="F10" s="51"/>
      <c r="G10" s="51"/>
      <c r="H10" s="21">
        <v>6</v>
      </c>
      <c r="I10" s="3">
        <v>1</v>
      </c>
      <c r="J10" s="15"/>
      <c r="K10" s="15"/>
      <c r="L10" s="6" t="s">
        <v>26</v>
      </c>
      <c r="M10" s="6"/>
      <c r="N10" s="6"/>
      <c r="O10" s="6" t="s">
        <v>26</v>
      </c>
      <c r="P10" s="6"/>
      <c r="Q10" s="6"/>
      <c r="R10" s="6" t="s">
        <v>26</v>
      </c>
      <c r="S10" s="6"/>
      <c r="T10" s="6"/>
      <c r="U10" s="6" t="s">
        <v>26</v>
      </c>
      <c r="V10" s="6"/>
      <c r="W10" s="6"/>
      <c r="X10" s="3">
        <v>1</v>
      </c>
      <c r="Y10" s="3"/>
      <c r="Z10" s="3"/>
      <c r="AA10" s="3">
        <v>2</v>
      </c>
      <c r="AB10" s="3"/>
      <c r="AC10" s="3"/>
      <c r="AD10" s="3">
        <v>1</v>
      </c>
      <c r="AE10" s="3"/>
      <c r="AF10" s="3"/>
      <c r="AG10" s="6" t="s">
        <v>26</v>
      </c>
      <c r="AH10" s="6"/>
      <c r="AI10" s="6"/>
      <c r="AJ10" s="6" t="s">
        <v>26</v>
      </c>
      <c r="AK10" s="6"/>
      <c r="AL10" s="6"/>
      <c r="AM10" s="3">
        <v>1</v>
      </c>
      <c r="AN10" s="3"/>
      <c r="AO10" s="3"/>
      <c r="AP10" s="6" t="s">
        <v>26</v>
      </c>
      <c r="AQ10" s="6"/>
      <c r="AR10" s="6"/>
      <c r="AS10" s="6" t="s">
        <v>26</v>
      </c>
      <c r="AT10" s="6"/>
      <c r="AU10" s="6"/>
      <c r="AV10" s="6" t="s">
        <v>26</v>
      </c>
      <c r="AW10" s="6"/>
      <c r="AX10" s="6"/>
      <c r="AY10" s="6" t="s">
        <v>26</v>
      </c>
      <c r="AZ10" s="6"/>
      <c r="BA10" s="6"/>
      <c r="BB10" s="6" t="s">
        <v>26</v>
      </c>
      <c r="BC10" s="6"/>
      <c r="BD10" s="6"/>
      <c r="BE10" s="6" t="s">
        <v>26</v>
      </c>
      <c r="BF10" s="6"/>
      <c r="BG10" s="6"/>
      <c r="BH10" s="6" t="s">
        <v>26</v>
      </c>
      <c r="BI10" s="6"/>
      <c r="BJ10" s="6"/>
      <c r="BK10" s="6" t="s">
        <v>26</v>
      </c>
      <c r="BL10" s="6"/>
      <c r="BM10" s="6"/>
      <c r="BN10" s="3">
        <v>2</v>
      </c>
      <c r="BO10" s="3"/>
      <c r="BP10" s="3"/>
      <c r="BQ10" s="3">
        <v>1</v>
      </c>
      <c r="BR10" s="3"/>
      <c r="BS10" s="3"/>
      <c r="BT10" s="6" t="s">
        <v>26</v>
      </c>
      <c r="BU10" s="6"/>
      <c r="BV10" s="6"/>
      <c r="BW10" s="6" t="s">
        <v>26</v>
      </c>
      <c r="BX10" s="9"/>
      <c r="BY10" s="9"/>
      <c r="BZ10" s="6" t="s">
        <v>26</v>
      </c>
      <c r="CA10" s="3"/>
      <c r="CB10" s="3"/>
      <c r="CC10" s="39"/>
    </row>
    <row r="11" spans="1:81" x14ac:dyDescent="0.25">
      <c r="A11" s="3">
        <v>6</v>
      </c>
      <c r="B11" s="51" t="s">
        <v>41</v>
      </c>
      <c r="C11" s="51"/>
      <c r="D11" s="51"/>
      <c r="E11" s="51"/>
      <c r="F11" s="51"/>
      <c r="G11" s="51"/>
      <c r="H11" s="21">
        <v>6</v>
      </c>
      <c r="I11" s="3">
        <v>1</v>
      </c>
      <c r="J11" s="15"/>
      <c r="K11" s="15"/>
      <c r="L11" s="3">
        <v>1</v>
      </c>
      <c r="M11" s="3"/>
      <c r="N11" s="3"/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/>
      <c r="X11" s="3">
        <v>1</v>
      </c>
      <c r="Y11" s="3"/>
      <c r="Z11" s="3"/>
      <c r="AA11" s="3">
        <v>1</v>
      </c>
      <c r="AB11" s="3"/>
      <c r="AC11" s="3"/>
      <c r="AD11" s="3">
        <v>1</v>
      </c>
      <c r="AE11" s="3"/>
      <c r="AF11" s="3"/>
      <c r="AG11" s="3">
        <v>1</v>
      </c>
      <c r="AH11" s="3"/>
      <c r="AI11" s="3"/>
      <c r="AJ11" s="3">
        <v>1</v>
      </c>
      <c r="AK11" s="3"/>
      <c r="AL11" s="3"/>
      <c r="AM11" s="3">
        <v>2</v>
      </c>
      <c r="AN11" s="3"/>
      <c r="AO11" s="3"/>
      <c r="AP11" s="3">
        <v>1</v>
      </c>
      <c r="AQ11" s="3"/>
      <c r="AR11" s="3"/>
      <c r="AS11" s="3">
        <v>1</v>
      </c>
      <c r="AT11" s="3"/>
      <c r="AU11" s="3"/>
      <c r="AV11" s="3">
        <v>1</v>
      </c>
      <c r="AW11" s="3"/>
      <c r="AX11" s="3"/>
      <c r="AY11" s="3">
        <v>1</v>
      </c>
      <c r="AZ11" s="3"/>
      <c r="BA11" s="3"/>
      <c r="BB11" s="3">
        <v>1</v>
      </c>
      <c r="BC11" s="3"/>
      <c r="BD11" s="3"/>
      <c r="BE11" s="3">
        <v>1</v>
      </c>
      <c r="BF11" s="3"/>
      <c r="BG11" s="3"/>
      <c r="BH11" s="3">
        <v>1</v>
      </c>
      <c r="BI11" s="3"/>
      <c r="BJ11" s="3"/>
      <c r="BK11" s="3">
        <v>1</v>
      </c>
      <c r="BL11" s="3"/>
      <c r="BM11" s="3"/>
      <c r="BN11" s="3">
        <v>1</v>
      </c>
      <c r="BO11" s="3"/>
      <c r="BP11" s="3"/>
      <c r="BQ11" s="6" t="s">
        <v>26</v>
      </c>
      <c r="BR11" s="6"/>
      <c r="BS11" s="6"/>
      <c r="BT11" s="3">
        <v>1</v>
      </c>
      <c r="BU11" s="3"/>
      <c r="BV11" s="3"/>
      <c r="BW11" s="3">
        <v>2</v>
      </c>
      <c r="BX11" s="8"/>
      <c r="BY11" s="8"/>
      <c r="BZ11" s="3">
        <v>1</v>
      </c>
      <c r="CA11" s="3"/>
      <c r="CB11" s="3"/>
      <c r="CC11" s="39"/>
    </row>
    <row r="12" spans="1:81" x14ac:dyDescent="0.25">
      <c r="A12" s="3">
        <v>7</v>
      </c>
      <c r="B12" s="51" t="s">
        <v>42</v>
      </c>
      <c r="C12" s="51"/>
      <c r="D12" s="51"/>
      <c r="E12" s="51"/>
      <c r="F12" s="51"/>
      <c r="G12" s="51"/>
      <c r="H12" s="21">
        <v>6</v>
      </c>
      <c r="I12" s="6" t="s">
        <v>26</v>
      </c>
      <c r="J12" s="16"/>
      <c r="K12" s="15"/>
      <c r="L12" s="3">
        <v>5</v>
      </c>
      <c r="M12" s="3"/>
      <c r="N12" s="3"/>
      <c r="O12" s="3">
        <v>4</v>
      </c>
      <c r="P12" s="3"/>
      <c r="Q12" s="3"/>
      <c r="R12" s="3">
        <v>4</v>
      </c>
      <c r="S12" s="3"/>
      <c r="T12" s="3"/>
      <c r="U12" s="3"/>
      <c r="V12" s="3"/>
      <c r="W12" s="3"/>
      <c r="X12" s="6" t="s">
        <v>26</v>
      </c>
      <c r="Y12" s="6"/>
      <c r="Z12" s="6"/>
      <c r="AA12" s="6" t="s">
        <v>26</v>
      </c>
      <c r="AB12" s="6"/>
      <c r="AC12" s="6"/>
      <c r="AD12" s="3">
        <v>3</v>
      </c>
      <c r="AE12" s="3"/>
      <c r="AF12" s="3"/>
      <c r="AG12" s="3">
        <v>8</v>
      </c>
      <c r="AH12" s="3"/>
      <c r="AI12" s="3"/>
      <c r="AJ12" s="3">
        <v>7</v>
      </c>
      <c r="AK12" s="3"/>
      <c r="AL12" s="3"/>
      <c r="AM12" s="3">
        <v>20</v>
      </c>
      <c r="AN12" s="3"/>
      <c r="AO12" s="3"/>
      <c r="AP12" s="3">
        <v>9</v>
      </c>
      <c r="AQ12" s="3"/>
      <c r="AR12" s="3"/>
      <c r="AS12" s="6" t="s">
        <v>26</v>
      </c>
      <c r="AT12" s="6"/>
      <c r="AU12" s="6"/>
      <c r="AV12" s="6" t="s">
        <v>26</v>
      </c>
      <c r="AW12" s="6"/>
      <c r="AX12" s="6"/>
      <c r="AY12" s="3">
        <v>6</v>
      </c>
      <c r="AZ12" s="3"/>
      <c r="BA12" s="3"/>
      <c r="BB12" s="6" t="s">
        <v>26</v>
      </c>
      <c r="BC12" s="6"/>
      <c r="BD12" s="6"/>
      <c r="BE12" s="3">
        <v>2</v>
      </c>
      <c r="BF12" s="3"/>
      <c r="BG12" s="3"/>
      <c r="BH12" s="6" t="s">
        <v>26</v>
      </c>
      <c r="BI12" s="6"/>
      <c r="BJ12" s="6"/>
      <c r="BK12" s="3">
        <v>7</v>
      </c>
      <c r="BL12" s="3"/>
      <c r="BM12" s="3"/>
      <c r="BN12" s="4">
        <v>12</v>
      </c>
      <c r="BO12" s="4"/>
      <c r="BP12" s="4"/>
      <c r="BQ12" s="6" t="s">
        <v>26</v>
      </c>
      <c r="BR12" s="6"/>
      <c r="BS12" s="6"/>
      <c r="BT12" s="6" t="s">
        <v>26</v>
      </c>
      <c r="BU12" s="6"/>
      <c r="BV12" s="6"/>
      <c r="BW12" s="6" t="s">
        <v>26</v>
      </c>
      <c r="BX12" s="9"/>
      <c r="BY12" s="9"/>
      <c r="BZ12" s="3">
        <v>5</v>
      </c>
      <c r="CA12" s="3"/>
      <c r="CB12" s="3"/>
      <c r="CC12" s="39"/>
    </row>
    <row r="13" spans="1:81" x14ac:dyDescent="0.25">
      <c r="A13" s="3">
        <v>8</v>
      </c>
      <c r="B13" s="51" t="s">
        <v>43</v>
      </c>
      <c r="C13" s="51"/>
      <c r="D13" s="51"/>
      <c r="E13" s="51"/>
      <c r="F13" s="51"/>
      <c r="G13" s="51"/>
      <c r="H13" s="21">
        <v>6</v>
      </c>
      <c r="I13" s="6" t="s">
        <v>26</v>
      </c>
      <c r="J13" s="16"/>
      <c r="K13" s="15"/>
      <c r="L13" s="6" t="s">
        <v>26</v>
      </c>
      <c r="M13" s="6"/>
      <c r="N13" s="6"/>
      <c r="O13" s="3">
        <v>1</v>
      </c>
      <c r="P13" s="3"/>
      <c r="Q13" s="3"/>
      <c r="R13" s="3">
        <v>1</v>
      </c>
      <c r="S13" s="3"/>
      <c r="T13" s="3"/>
      <c r="U13" s="3">
        <v>1</v>
      </c>
      <c r="V13" s="3"/>
      <c r="W13" s="3"/>
      <c r="X13" s="3">
        <v>1</v>
      </c>
      <c r="Y13" s="3"/>
      <c r="Z13" s="3"/>
      <c r="AA13" s="3">
        <v>1</v>
      </c>
      <c r="AB13" s="3"/>
      <c r="AC13" s="3"/>
      <c r="AD13" s="3">
        <v>1</v>
      </c>
      <c r="AE13" s="3"/>
      <c r="AF13" s="3"/>
      <c r="AG13" s="6" t="s">
        <v>26</v>
      </c>
      <c r="AH13" s="6"/>
      <c r="AI13" s="6"/>
      <c r="AJ13" s="6" t="s">
        <v>26</v>
      </c>
      <c r="AK13" s="6"/>
      <c r="AL13" s="6"/>
      <c r="AM13" s="6" t="s">
        <v>26</v>
      </c>
      <c r="AN13" s="6"/>
      <c r="AO13" s="6"/>
      <c r="AP13" s="3">
        <v>1</v>
      </c>
      <c r="AQ13" s="3"/>
      <c r="AR13" s="3"/>
      <c r="AS13" s="3">
        <v>1</v>
      </c>
      <c r="AT13" s="3"/>
      <c r="AU13" s="3"/>
      <c r="AV13" s="3">
        <v>1</v>
      </c>
      <c r="AW13" s="3"/>
      <c r="AX13" s="3"/>
      <c r="AY13" s="3">
        <v>1</v>
      </c>
      <c r="AZ13" s="3"/>
      <c r="BA13" s="3"/>
      <c r="BB13" s="3">
        <v>1</v>
      </c>
      <c r="BC13" s="3"/>
      <c r="BD13" s="3"/>
      <c r="BE13" s="6" t="s">
        <v>26</v>
      </c>
      <c r="BF13" s="6"/>
      <c r="BG13" s="6"/>
      <c r="BH13" s="3">
        <v>1</v>
      </c>
      <c r="BI13" s="3"/>
      <c r="BJ13" s="3"/>
      <c r="BK13" s="3">
        <v>1</v>
      </c>
      <c r="BL13" s="3"/>
      <c r="BM13" s="3"/>
      <c r="BN13" s="3">
        <v>1</v>
      </c>
      <c r="BO13" s="3"/>
      <c r="BP13" s="3"/>
      <c r="BQ13" s="3">
        <v>1</v>
      </c>
      <c r="BR13" s="3"/>
      <c r="BS13" s="3"/>
      <c r="BT13" s="3">
        <v>1</v>
      </c>
      <c r="BU13" s="3"/>
      <c r="BV13" s="3"/>
      <c r="BW13" s="3">
        <v>1</v>
      </c>
      <c r="BX13" s="8"/>
      <c r="BY13" s="8"/>
      <c r="BZ13" s="3">
        <v>1</v>
      </c>
      <c r="CA13" s="3"/>
      <c r="CB13" s="3"/>
      <c r="CC13" s="39"/>
    </row>
    <row r="14" spans="1:81" ht="33" customHeight="1" x14ac:dyDescent="0.25">
      <c r="A14" s="3">
        <v>9</v>
      </c>
      <c r="B14" s="51" t="s">
        <v>44</v>
      </c>
      <c r="C14" s="51"/>
      <c r="D14" s="51"/>
      <c r="E14" s="51"/>
      <c r="F14" s="51"/>
      <c r="G14" s="51"/>
      <c r="H14" s="21">
        <v>6</v>
      </c>
      <c r="I14" s="6" t="s">
        <v>26</v>
      </c>
      <c r="J14" s="16"/>
      <c r="K14" s="15"/>
      <c r="L14" s="6" t="s">
        <v>26</v>
      </c>
      <c r="M14" s="6"/>
      <c r="N14" s="6"/>
      <c r="O14" s="6" t="s">
        <v>26</v>
      </c>
      <c r="P14" s="6"/>
      <c r="Q14" s="6"/>
      <c r="R14" s="3">
        <v>1</v>
      </c>
      <c r="S14" s="3"/>
      <c r="T14" s="3"/>
      <c r="U14" s="6" t="s">
        <v>26</v>
      </c>
      <c r="V14" s="6"/>
      <c r="W14" s="6"/>
      <c r="X14" s="6" t="s">
        <v>26</v>
      </c>
      <c r="Y14" s="6"/>
      <c r="Z14" s="6"/>
      <c r="AA14" s="6" t="s">
        <v>26</v>
      </c>
      <c r="AB14" s="6"/>
      <c r="AC14" s="6"/>
      <c r="AD14" s="6" t="s">
        <v>26</v>
      </c>
      <c r="AE14" s="6"/>
      <c r="AF14" s="6"/>
      <c r="AG14" s="6" t="s">
        <v>26</v>
      </c>
      <c r="AH14" s="6"/>
      <c r="AI14" s="6"/>
      <c r="AJ14" s="6" t="s">
        <v>26</v>
      </c>
      <c r="AK14" s="6"/>
      <c r="AL14" s="6"/>
      <c r="AM14" s="3">
        <v>1</v>
      </c>
      <c r="AN14" s="3"/>
      <c r="AO14" s="3"/>
      <c r="AP14" s="6" t="s">
        <v>26</v>
      </c>
      <c r="AQ14" s="6"/>
      <c r="AR14" s="6"/>
      <c r="AS14" s="6" t="s">
        <v>26</v>
      </c>
      <c r="AT14" s="6"/>
      <c r="AU14" s="6"/>
      <c r="AV14" s="6" t="s">
        <v>26</v>
      </c>
      <c r="AW14" s="6"/>
      <c r="AX14" s="6"/>
      <c r="AY14" s="6" t="s">
        <v>26</v>
      </c>
      <c r="AZ14" s="6"/>
      <c r="BA14" s="6"/>
      <c r="BB14" s="6" t="s">
        <v>26</v>
      </c>
      <c r="BC14" s="6"/>
      <c r="BD14" s="6"/>
      <c r="BE14" s="3">
        <v>1</v>
      </c>
      <c r="BF14" s="3"/>
      <c r="BG14" s="3"/>
      <c r="BH14" s="3">
        <v>1</v>
      </c>
      <c r="BI14" s="3"/>
      <c r="BJ14" s="3"/>
      <c r="BK14" s="6" t="s">
        <v>26</v>
      </c>
      <c r="BL14" s="6"/>
      <c r="BM14" s="6"/>
      <c r="BN14" s="6" t="s">
        <v>26</v>
      </c>
      <c r="BO14" s="6"/>
      <c r="BP14" s="6"/>
      <c r="BQ14" s="6" t="s">
        <v>26</v>
      </c>
      <c r="BR14" s="6"/>
      <c r="BS14" s="6"/>
      <c r="BT14" s="6" t="s">
        <v>26</v>
      </c>
      <c r="BU14" s="6"/>
      <c r="BV14" s="6"/>
      <c r="BW14" s="6" t="s">
        <v>26</v>
      </c>
      <c r="BX14" s="9"/>
      <c r="BY14" s="9"/>
      <c r="BZ14" s="6" t="s">
        <v>26</v>
      </c>
      <c r="CA14" s="3"/>
      <c r="CB14" s="3"/>
      <c r="CC14" s="39"/>
    </row>
    <row r="15" spans="1:81" x14ac:dyDescent="0.25">
      <c r="A15" s="3">
        <v>10</v>
      </c>
      <c r="B15" s="51" t="s">
        <v>45</v>
      </c>
      <c r="C15" s="51"/>
      <c r="D15" s="51"/>
      <c r="E15" s="51"/>
      <c r="F15" s="51"/>
      <c r="G15" s="51"/>
      <c r="H15" s="21">
        <v>6</v>
      </c>
      <c r="I15" s="6" t="s">
        <v>26</v>
      </c>
      <c r="J15" s="16"/>
      <c r="K15" s="15"/>
      <c r="L15" s="3">
        <v>2</v>
      </c>
      <c r="M15" s="3"/>
      <c r="N15" s="3"/>
      <c r="O15" s="3">
        <v>2</v>
      </c>
      <c r="P15" s="3"/>
      <c r="Q15" s="3"/>
      <c r="R15" s="3">
        <v>1</v>
      </c>
      <c r="S15" s="3"/>
      <c r="T15" s="3"/>
      <c r="U15" s="6" t="s">
        <v>26</v>
      </c>
      <c r="V15" s="6"/>
      <c r="W15" s="6"/>
      <c r="X15" s="6" t="s">
        <v>26</v>
      </c>
      <c r="Y15" s="6"/>
      <c r="Z15" s="6"/>
      <c r="AA15" s="6" t="s">
        <v>26</v>
      </c>
      <c r="AB15" s="6"/>
      <c r="AC15" s="6"/>
      <c r="AD15" s="6" t="s">
        <v>26</v>
      </c>
      <c r="AE15" s="6"/>
      <c r="AF15" s="6"/>
      <c r="AG15" s="3">
        <v>1</v>
      </c>
      <c r="AH15" s="3"/>
      <c r="AI15" s="3"/>
      <c r="AJ15" s="3">
        <v>1</v>
      </c>
      <c r="AK15" s="3"/>
      <c r="AL15" s="3"/>
      <c r="AM15" s="3">
        <v>2</v>
      </c>
      <c r="AN15" s="3"/>
      <c r="AO15" s="3"/>
      <c r="AP15" s="3">
        <v>2</v>
      </c>
      <c r="AQ15" s="3"/>
      <c r="AR15" s="3"/>
      <c r="AS15" s="3">
        <v>2</v>
      </c>
      <c r="AT15" s="3"/>
      <c r="AU15" s="3"/>
      <c r="AV15" s="3">
        <v>1</v>
      </c>
      <c r="AW15" s="3"/>
      <c r="AX15" s="3"/>
      <c r="AY15" s="3">
        <v>1</v>
      </c>
      <c r="AZ15" s="3"/>
      <c r="BA15" s="3"/>
      <c r="BB15" s="3">
        <v>1</v>
      </c>
      <c r="BC15" s="3"/>
      <c r="BD15" s="3"/>
      <c r="BE15" s="3">
        <v>1</v>
      </c>
      <c r="BF15" s="3"/>
      <c r="BG15" s="3"/>
      <c r="BH15" s="3">
        <v>1</v>
      </c>
      <c r="BI15" s="3"/>
      <c r="BJ15" s="3"/>
      <c r="BK15" s="3">
        <v>1</v>
      </c>
      <c r="BL15" s="3"/>
      <c r="BM15" s="3"/>
      <c r="BN15" s="3">
        <v>1</v>
      </c>
      <c r="BO15" s="3"/>
      <c r="BP15" s="3"/>
      <c r="BQ15" s="6" t="s">
        <v>26</v>
      </c>
      <c r="BR15" s="6"/>
      <c r="BS15" s="6"/>
      <c r="BT15" s="3">
        <v>1</v>
      </c>
      <c r="BU15" s="3"/>
      <c r="BV15" s="3"/>
      <c r="BW15" s="3">
        <v>1</v>
      </c>
      <c r="BX15" s="8"/>
      <c r="BY15" s="8"/>
      <c r="BZ15" s="3">
        <v>1</v>
      </c>
      <c r="CA15" s="3"/>
      <c r="CB15" s="3"/>
      <c r="CC15" s="39"/>
    </row>
    <row r="16" spans="1:81" ht="32.25" customHeight="1" x14ac:dyDescent="0.25">
      <c r="A16" s="3">
        <v>11</v>
      </c>
      <c r="B16" s="51" t="s">
        <v>46</v>
      </c>
      <c r="C16" s="51"/>
      <c r="D16" s="51"/>
      <c r="E16" s="51"/>
      <c r="F16" s="51"/>
      <c r="G16" s="51"/>
      <c r="H16" s="21">
        <v>6</v>
      </c>
      <c r="I16" s="6" t="s">
        <v>26</v>
      </c>
      <c r="J16" s="16"/>
      <c r="K16" s="15"/>
      <c r="L16" s="6" t="s">
        <v>26</v>
      </c>
      <c r="M16" s="6"/>
      <c r="N16" s="6"/>
      <c r="O16" s="6" t="s">
        <v>26</v>
      </c>
      <c r="P16" s="6"/>
      <c r="Q16" s="6"/>
      <c r="R16" s="6" t="s">
        <v>26</v>
      </c>
      <c r="S16" s="6"/>
      <c r="T16" s="6"/>
      <c r="U16" s="6" t="s">
        <v>26</v>
      </c>
      <c r="V16" s="6"/>
      <c r="W16" s="6"/>
      <c r="X16" s="3">
        <v>1</v>
      </c>
      <c r="Y16" s="3"/>
      <c r="Z16" s="3"/>
      <c r="AA16" s="3">
        <v>1</v>
      </c>
      <c r="AB16" s="3"/>
      <c r="AC16" s="3"/>
      <c r="AD16" s="6" t="s">
        <v>26</v>
      </c>
      <c r="AE16" s="6"/>
      <c r="AF16" s="6"/>
      <c r="AG16" s="6" t="s">
        <v>26</v>
      </c>
      <c r="AH16" s="6"/>
      <c r="AI16" s="6"/>
      <c r="AJ16" s="6" t="s">
        <v>26</v>
      </c>
      <c r="AK16" s="6"/>
      <c r="AL16" s="6"/>
      <c r="AM16" s="3">
        <v>1</v>
      </c>
      <c r="AN16" s="3"/>
      <c r="AO16" s="3"/>
      <c r="AP16" s="3">
        <v>1</v>
      </c>
      <c r="AQ16" s="3"/>
      <c r="AR16" s="3"/>
      <c r="AS16" s="6" t="s">
        <v>26</v>
      </c>
      <c r="AT16" s="6"/>
      <c r="AU16" s="6"/>
      <c r="AV16" s="6" t="s">
        <v>26</v>
      </c>
      <c r="AW16" s="6"/>
      <c r="AX16" s="6"/>
      <c r="AY16" s="6" t="s">
        <v>26</v>
      </c>
      <c r="AZ16" s="6"/>
      <c r="BA16" s="6"/>
      <c r="BB16" s="6" t="s">
        <v>26</v>
      </c>
      <c r="BC16" s="6"/>
      <c r="BD16" s="6"/>
      <c r="BE16" s="6" t="s">
        <v>26</v>
      </c>
      <c r="BF16" s="6"/>
      <c r="BG16" s="6"/>
      <c r="BH16" s="6" t="s">
        <v>26</v>
      </c>
      <c r="BI16" s="6"/>
      <c r="BJ16" s="6"/>
      <c r="BK16" s="6" t="s">
        <v>26</v>
      </c>
      <c r="BL16" s="6"/>
      <c r="BM16" s="6"/>
      <c r="BN16" s="3">
        <v>1</v>
      </c>
      <c r="BO16" s="3"/>
      <c r="BP16" s="3"/>
      <c r="BQ16" s="3">
        <v>1</v>
      </c>
      <c r="BR16" s="3"/>
      <c r="BS16" s="3"/>
      <c r="BT16" s="6" t="s">
        <v>26</v>
      </c>
      <c r="BU16" s="6"/>
      <c r="BV16" s="6"/>
      <c r="BW16" s="3">
        <v>1</v>
      </c>
      <c r="BX16" s="8"/>
      <c r="BY16" s="8"/>
      <c r="BZ16" s="6" t="s">
        <v>26</v>
      </c>
      <c r="CA16" s="3"/>
      <c r="CB16" s="3"/>
      <c r="CC16" s="39"/>
    </row>
    <row r="17" spans="1:81" x14ac:dyDescent="0.25">
      <c r="A17" s="3">
        <v>12</v>
      </c>
      <c r="B17" s="50" t="s">
        <v>47</v>
      </c>
      <c r="C17" s="50"/>
      <c r="D17" s="50"/>
      <c r="E17" s="50"/>
      <c r="F17" s="50"/>
      <c r="G17" s="50"/>
      <c r="H17" s="22">
        <v>6</v>
      </c>
      <c r="I17" s="11" t="s">
        <v>26</v>
      </c>
      <c r="J17" s="17"/>
      <c r="K17" s="15"/>
      <c r="L17" s="11" t="s">
        <v>26</v>
      </c>
      <c r="M17" s="11"/>
      <c r="N17" s="11"/>
      <c r="O17" s="11" t="s">
        <v>26</v>
      </c>
      <c r="P17" s="11"/>
      <c r="Q17" s="11"/>
      <c r="R17" s="11" t="s">
        <v>26</v>
      </c>
      <c r="S17" s="11"/>
      <c r="T17" s="11"/>
      <c r="U17" s="11" t="s">
        <v>26</v>
      </c>
      <c r="V17" s="11"/>
      <c r="W17" s="11"/>
      <c r="X17" s="11" t="s">
        <v>26</v>
      </c>
      <c r="Y17" s="11"/>
      <c r="Z17" s="11"/>
      <c r="AA17" s="11" t="s">
        <v>26</v>
      </c>
      <c r="AB17" s="11"/>
      <c r="AC17" s="11"/>
      <c r="AD17" s="11" t="s">
        <v>26</v>
      </c>
      <c r="AE17" s="11"/>
      <c r="AF17" s="11"/>
      <c r="AG17" s="11" t="s">
        <v>26</v>
      </c>
      <c r="AH17" s="11"/>
      <c r="AI17" s="11"/>
      <c r="AJ17" s="11" t="s">
        <v>26</v>
      </c>
      <c r="AK17" s="11"/>
      <c r="AL17" s="11"/>
      <c r="AM17" s="11" t="s">
        <v>26</v>
      </c>
      <c r="AN17" s="11"/>
      <c r="AO17" s="11"/>
      <c r="AP17" s="11" t="s">
        <v>26</v>
      </c>
      <c r="AQ17" s="11"/>
      <c r="AR17" s="11"/>
      <c r="AS17" s="10">
        <v>1</v>
      </c>
      <c r="AT17" s="10"/>
      <c r="AU17" s="10"/>
      <c r="AV17" s="11" t="s">
        <v>26</v>
      </c>
      <c r="AW17" s="11"/>
      <c r="AX17" s="11"/>
      <c r="AY17" s="11" t="s">
        <v>26</v>
      </c>
      <c r="AZ17" s="11"/>
      <c r="BA17" s="11"/>
      <c r="BB17" s="11" t="s">
        <v>26</v>
      </c>
      <c r="BC17" s="11"/>
      <c r="BD17" s="11"/>
      <c r="BE17" s="11" t="s">
        <v>26</v>
      </c>
      <c r="BF17" s="11"/>
      <c r="BG17" s="11"/>
      <c r="BH17" s="11" t="s">
        <v>26</v>
      </c>
      <c r="BI17" s="11"/>
      <c r="BJ17" s="11"/>
      <c r="BK17" s="11" t="s">
        <v>26</v>
      </c>
      <c r="BL17" s="11"/>
      <c r="BM17" s="11"/>
      <c r="BN17" s="11" t="s">
        <v>26</v>
      </c>
      <c r="BO17" s="11"/>
      <c r="BP17" s="11"/>
      <c r="BQ17" s="11" t="s">
        <v>26</v>
      </c>
      <c r="BR17" s="11"/>
      <c r="BS17" s="11"/>
      <c r="BT17" s="11" t="s">
        <v>26</v>
      </c>
      <c r="BU17" s="11"/>
      <c r="BV17" s="11"/>
      <c r="BW17" s="11" t="s">
        <v>26</v>
      </c>
      <c r="BX17" s="12"/>
      <c r="BY17" s="12"/>
      <c r="BZ17" s="11" t="s">
        <v>26</v>
      </c>
      <c r="CA17" s="10"/>
      <c r="CB17" s="10"/>
      <c r="CC17" s="39"/>
    </row>
    <row r="18" spans="1:81" s="13" customFormat="1" ht="15.75" customHeight="1" x14ac:dyDescent="0.25">
      <c r="A18" s="26"/>
      <c r="B18" s="33" t="s">
        <v>33</v>
      </c>
      <c r="C18" s="34"/>
      <c r="D18" s="34"/>
      <c r="E18" s="34"/>
      <c r="F18" s="34"/>
      <c r="G18" s="35"/>
      <c r="H18" s="5" t="s">
        <v>31</v>
      </c>
      <c r="I18" s="5" t="s">
        <v>31</v>
      </c>
      <c r="J18" s="25" t="s">
        <v>31</v>
      </c>
      <c r="K18" s="18">
        <f>SUM(K6:K17)</f>
        <v>0</v>
      </c>
      <c r="L18" s="5" t="s">
        <v>31</v>
      </c>
      <c r="M18" s="25" t="s">
        <v>31</v>
      </c>
      <c r="N18" s="18">
        <f>SUM(N6:N17)</f>
        <v>0</v>
      </c>
      <c r="O18" s="5" t="s">
        <v>31</v>
      </c>
      <c r="P18" s="25" t="s">
        <v>31</v>
      </c>
      <c r="Q18" s="18">
        <f>SUM(Q6:Q17)</f>
        <v>0</v>
      </c>
      <c r="R18" s="14" t="s">
        <v>31</v>
      </c>
      <c r="S18" s="25" t="s">
        <v>31</v>
      </c>
      <c r="T18" s="18">
        <f>SUM(T6:T17)</f>
        <v>0</v>
      </c>
      <c r="U18" s="5" t="s">
        <v>31</v>
      </c>
      <c r="V18" s="25" t="s">
        <v>31</v>
      </c>
      <c r="W18" s="18">
        <f>SUM(W6:W17)</f>
        <v>0</v>
      </c>
      <c r="X18" s="5" t="s">
        <v>31</v>
      </c>
      <c r="Y18" s="25" t="s">
        <v>31</v>
      </c>
      <c r="Z18" s="18">
        <f>SUM(Z6:Z17)</f>
        <v>0</v>
      </c>
      <c r="AA18" s="5" t="s">
        <v>31</v>
      </c>
      <c r="AB18" s="25" t="s">
        <v>31</v>
      </c>
      <c r="AC18" s="18">
        <f>SUM(AC6:AC17)</f>
        <v>0</v>
      </c>
      <c r="AD18" s="5" t="s">
        <v>31</v>
      </c>
      <c r="AE18" s="25" t="s">
        <v>31</v>
      </c>
      <c r="AF18" s="18">
        <f>SUM(AF6:AF17)</f>
        <v>0</v>
      </c>
      <c r="AG18" s="5" t="s">
        <v>31</v>
      </c>
      <c r="AH18" s="25" t="s">
        <v>31</v>
      </c>
      <c r="AI18" s="18">
        <f>SUM(AI6:AI17)</f>
        <v>0</v>
      </c>
      <c r="AJ18" s="5" t="s">
        <v>31</v>
      </c>
      <c r="AK18" s="25" t="s">
        <v>31</v>
      </c>
      <c r="AL18" s="18">
        <f>SUM(AL6:AL17)</f>
        <v>0</v>
      </c>
      <c r="AM18" s="5" t="s">
        <v>31</v>
      </c>
      <c r="AN18" s="25" t="s">
        <v>31</v>
      </c>
      <c r="AO18" s="18">
        <f>SUM(AO6:AO17)</f>
        <v>0</v>
      </c>
      <c r="AP18" s="5" t="s">
        <v>31</v>
      </c>
      <c r="AQ18" s="25" t="s">
        <v>31</v>
      </c>
      <c r="AR18" s="18">
        <f>SUM(AR6:AR17)</f>
        <v>0</v>
      </c>
      <c r="AS18" s="5" t="s">
        <v>31</v>
      </c>
      <c r="AT18" s="25" t="s">
        <v>31</v>
      </c>
      <c r="AU18" s="18">
        <f>SUM(AU6:AU17)</f>
        <v>0</v>
      </c>
      <c r="AV18" s="5" t="s">
        <v>31</v>
      </c>
      <c r="AW18" s="25" t="s">
        <v>31</v>
      </c>
      <c r="AX18" s="18">
        <f>SUM(AX6:AX17)</f>
        <v>0</v>
      </c>
      <c r="AY18" s="5" t="s">
        <v>31</v>
      </c>
      <c r="AZ18" s="25" t="s">
        <v>31</v>
      </c>
      <c r="BA18" s="18">
        <f>SUM(BA6:BA17)</f>
        <v>0</v>
      </c>
      <c r="BB18" s="5" t="s">
        <v>31</v>
      </c>
      <c r="BC18" s="25" t="s">
        <v>31</v>
      </c>
      <c r="BD18" s="18">
        <f>SUM(BD6:BD17)</f>
        <v>0</v>
      </c>
      <c r="BE18" s="5" t="s">
        <v>31</v>
      </c>
      <c r="BF18" s="25" t="s">
        <v>31</v>
      </c>
      <c r="BG18" s="18">
        <f>SUM(BG6:BG17)</f>
        <v>0</v>
      </c>
      <c r="BH18" s="5" t="s">
        <v>31</v>
      </c>
      <c r="BI18" s="25" t="s">
        <v>31</v>
      </c>
      <c r="BJ18" s="18">
        <f>SUM(BJ6:BJ17)</f>
        <v>0</v>
      </c>
      <c r="BK18" s="5" t="s">
        <v>31</v>
      </c>
      <c r="BL18" s="25" t="s">
        <v>31</v>
      </c>
      <c r="BM18" s="18">
        <f>SUM(BM6:BM17)</f>
        <v>0</v>
      </c>
      <c r="BN18" s="5" t="s">
        <v>31</v>
      </c>
      <c r="BO18" s="25" t="s">
        <v>31</v>
      </c>
      <c r="BP18" s="18">
        <f>SUM(BP6:BP17)</f>
        <v>0</v>
      </c>
      <c r="BQ18" s="5" t="s">
        <v>31</v>
      </c>
      <c r="BR18" s="25" t="s">
        <v>31</v>
      </c>
      <c r="BS18" s="18">
        <f>SUM(BS6:BS17)</f>
        <v>0</v>
      </c>
      <c r="BT18" s="5" t="s">
        <v>31</v>
      </c>
      <c r="BU18" s="25" t="s">
        <v>31</v>
      </c>
      <c r="BV18" s="18">
        <f>SUM(BV6:BV17)</f>
        <v>0</v>
      </c>
      <c r="BW18" s="5" t="s">
        <v>31</v>
      </c>
      <c r="BX18" s="25" t="s">
        <v>31</v>
      </c>
      <c r="BY18" s="18">
        <f>SUM(BY6:BY17)</f>
        <v>0</v>
      </c>
      <c r="BZ18" s="5" t="s">
        <v>31</v>
      </c>
      <c r="CA18" s="25" t="s">
        <v>31</v>
      </c>
      <c r="CB18" s="18">
        <f>SUM(CB6:CB17)</f>
        <v>0</v>
      </c>
      <c r="CC18" s="19">
        <f>K18+N18+Q18+T18+W18+Z18+AC18+AF18+AI18+AL18+AO18+AR18+AU18+AX18+BA18+BD18+BG18+BJ18+BM18+BP18+BS18+BV18+BY18+CB18</f>
        <v>0</v>
      </c>
    </row>
    <row r="19" spans="1:81" s="20" customFormat="1" ht="15.75" x14ac:dyDescent="0.25">
      <c r="A19" s="27"/>
      <c r="B19" s="52" t="s">
        <v>34</v>
      </c>
      <c r="C19" s="52"/>
      <c r="D19" s="52"/>
      <c r="E19" s="52"/>
      <c r="F19" s="52"/>
      <c r="G19" s="52"/>
      <c r="H19" s="5" t="s">
        <v>31</v>
      </c>
      <c r="I19" s="5" t="s">
        <v>31</v>
      </c>
      <c r="J19" s="25" t="s">
        <v>31</v>
      </c>
      <c r="K19" s="18">
        <f>K18*6</f>
        <v>0</v>
      </c>
      <c r="L19" s="5" t="s">
        <v>31</v>
      </c>
      <c r="M19" s="25" t="s">
        <v>31</v>
      </c>
      <c r="N19" s="18">
        <f>N18*6</f>
        <v>0</v>
      </c>
      <c r="O19" s="5" t="s">
        <v>31</v>
      </c>
      <c r="P19" s="25" t="s">
        <v>31</v>
      </c>
      <c r="Q19" s="18">
        <f>Q18*6</f>
        <v>0</v>
      </c>
      <c r="R19" s="14" t="s">
        <v>31</v>
      </c>
      <c r="S19" s="25" t="s">
        <v>31</v>
      </c>
      <c r="T19" s="18">
        <f>T18*6</f>
        <v>0</v>
      </c>
      <c r="U19" s="5" t="s">
        <v>31</v>
      </c>
      <c r="V19" s="25" t="s">
        <v>31</v>
      </c>
      <c r="W19" s="18">
        <f>W18*6</f>
        <v>0</v>
      </c>
      <c r="X19" s="23" t="s">
        <v>31</v>
      </c>
      <c r="Y19" s="25" t="s">
        <v>31</v>
      </c>
      <c r="Z19" s="18">
        <f>Z18*6</f>
        <v>0</v>
      </c>
      <c r="AA19" s="23" t="s">
        <v>31</v>
      </c>
      <c r="AB19" s="25" t="s">
        <v>31</v>
      </c>
      <c r="AC19" s="18">
        <f>AC18*6</f>
        <v>0</v>
      </c>
      <c r="AD19" s="23" t="s">
        <v>31</v>
      </c>
      <c r="AE19" s="25" t="s">
        <v>31</v>
      </c>
      <c r="AF19" s="18">
        <f>AF18*6</f>
        <v>0</v>
      </c>
      <c r="AG19" s="23" t="s">
        <v>31</v>
      </c>
      <c r="AH19" s="25" t="s">
        <v>31</v>
      </c>
      <c r="AI19" s="18">
        <f>AI18*6</f>
        <v>0</v>
      </c>
      <c r="AJ19" s="23" t="s">
        <v>31</v>
      </c>
      <c r="AK19" s="25" t="s">
        <v>31</v>
      </c>
      <c r="AL19" s="18">
        <f>AL18*6</f>
        <v>0</v>
      </c>
      <c r="AM19" s="23" t="s">
        <v>31</v>
      </c>
      <c r="AN19" s="25" t="s">
        <v>31</v>
      </c>
      <c r="AO19" s="18">
        <f>AO18*6</f>
        <v>0</v>
      </c>
      <c r="AP19" s="23" t="s">
        <v>31</v>
      </c>
      <c r="AQ19" s="25" t="s">
        <v>31</v>
      </c>
      <c r="AR19" s="18">
        <f>AR18*6</f>
        <v>0</v>
      </c>
      <c r="AS19" s="23" t="s">
        <v>31</v>
      </c>
      <c r="AT19" s="25" t="s">
        <v>31</v>
      </c>
      <c r="AU19" s="18">
        <f>AU18*6</f>
        <v>0</v>
      </c>
      <c r="AV19" s="23" t="s">
        <v>31</v>
      </c>
      <c r="AW19" s="25" t="s">
        <v>31</v>
      </c>
      <c r="AX19" s="18">
        <f>AX18*6</f>
        <v>0</v>
      </c>
      <c r="AY19" s="23" t="s">
        <v>31</v>
      </c>
      <c r="AZ19" s="25" t="s">
        <v>31</v>
      </c>
      <c r="BA19" s="18">
        <f>BA18*6</f>
        <v>0</v>
      </c>
      <c r="BB19" s="23" t="s">
        <v>31</v>
      </c>
      <c r="BC19" s="25" t="s">
        <v>31</v>
      </c>
      <c r="BD19" s="18">
        <f>BD18*6</f>
        <v>0</v>
      </c>
      <c r="BE19" s="23" t="s">
        <v>31</v>
      </c>
      <c r="BF19" s="25" t="s">
        <v>31</v>
      </c>
      <c r="BG19" s="18">
        <f>BG18*6</f>
        <v>0</v>
      </c>
      <c r="BH19" s="23" t="s">
        <v>31</v>
      </c>
      <c r="BI19" s="25" t="s">
        <v>31</v>
      </c>
      <c r="BJ19" s="18">
        <f>BJ18*6</f>
        <v>0</v>
      </c>
      <c r="BK19" s="23" t="s">
        <v>31</v>
      </c>
      <c r="BL19" s="25" t="s">
        <v>31</v>
      </c>
      <c r="BM19" s="18">
        <f>BM18*6</f>
        <v>0</v>
      </c>
      <c r="BN19" s="23" t="s">
        <v>31</v>
      </c>
      <c r="BO19" s="25" t="s">
        <v>31</v>
      </c>
      <c r="BP19" s="18">
        <f>BP18*6</f>
        <v>0</v>
      </c>
      <c r="BQ19" s="23" t="s">
        <v>31</v>
      </c>
      <c r="BR19" s="25" t="s">
        <v>31</v>
      </c>
      <c r="BS19" s="18">
        <f>BS18*6</f>
        <v>0</v>
      </c>
      <c r="BT19" s="23" t="s">
        <v>31</v>
      </c>
      <c r="BU19" s="25" t="s">
        <v>31</v>
      </c>
      <c r="BV19" s="18">
        <f>BV18*6</f>
        <v>0</v>
      </c>
      <c r="BW19" s="23" t="s">
        <v>31</v>
      </c>
      <c r="BX19" s="25" t="s">
        <v>31</v>
      </c>
      <c r="BY19" s="18">
        <f>BY18*6</f>
        <v>0</v>
      </c>
      <c r="BZ19" s="23" t="s">
        <v>31</v>
      </c>
      <c r="CA19" s="25" t="s">
        <v>31</v>
      </c>
      <c r="CB19" s="18">
        <f>CB18*6</f>
        <v>0</v>
      </c>
      <c r="CC19" s="19">
        <f>K19+N19+Q19+T19+W19+Z19+AC19+AF19+AI19+AL19+AO19+AR19+AU19+AX19+BA19+BD19+BG19+BJ19+BM19+BP19+BS19+BV19+BY19+CB19</f>
        <v>0</v>
      </c>
    </row>
  </sheetData>
  <mergeCells count="117">
    <mergeCell ref="BV4:BV5"/>
    <mergeCell ref="BY4:BY5"/>
    <mergeCell ref="CB4:CB5"/>
    <mergeCell ref="I2:CB2"/>
    <mergeCell ref="AX4:AX5"/>
    <mergeCell ref="BA4:BA5"/>
    <mergeCell ref="BD4:BD5"/>
    <mergeCell ref="BG4:BG5"/>
    <mergeCell ref="BJ4:BJ5"/>
    <mergeCell ref="Z4:Z5"/>
    <mergeCell ref="AC4:AC5"/>
    <mergeCell ref="AF4:AF5"/>
    <mergeCell ref="AI4:AI5"/>
    <mergeCell ref="AL4:AL5"/>
    <mergeCell ref="N4:N5"/>
    <mergeCell ref="Q4:Q5"/>
    <mergeCell ref="T4:T5"/>
    <mergeCell ref="W4:W5"/>
    <mergeCell ref="BZ3:CB3"/>
    <mergeCell ref="BW3:BY3"/>
    <mergeCell ref="BT3:BV3"/>
    <mergeCell ref="BQ3:BS3"/>
    <mergeCell ref="BN3:BP3"/>
    <mergeCell ref="I4:I5"/>
    <mergeCell ref="S4:S5"/>
    <mergeCell ref="B19:G19"/>
    <mergeCell ref="H2:H5"/>
    <mergeCell ref="BZ4:BZ5"/>
    <mergeCell ref="BE4:BE5"/>
    <mergeCell ref="BH4:BH5"/>
    <mergeCell ref="BK4:BK5"/>
    <mergeCell ref="BN4:BN5"/>
    <mergeCell ref="BQ4:BQ5"/>
    <mergeCell ref="AJ4:AJ5"/>
    <mergeCell ref="AM4:AM5"/>
    <mergeCell ref="AP4:AP5"/>
    <mergeCell ref="AS4:AS5"/>
    <mergeCell ref="AV4:AV5"/>
    <mergeCell ref="U4:U5"/>
    <mergeCell ref="B17:G17"/>
    <mergeCell ref="B15:G15"/>
    <mergeCell ref="B16:G16"/>
    <mergeCell ref="B6:G6"/>
    <mergeCell ref="B7:G7"/>
    <mergeCell ref="B9:G9"/>
    <mergeCell ref="B10:G10"/>
    <mergeCell ref="B8:G8"/>
    <mergeCell ref="B11:G11"/>
    <mergeCell ref="B13:G13"/>
    <mergeCell ref="B14:G14"/>
    <mergeCell ref="B12:G12"/>
    <mergeCell ref="AY4:AY5"/>
    <mergeCell ref="BB4:BB5"/>
    <mergeCell ref="BU4:BU5"/>
    <mergeCell ref="BX4:BX5"/>
    <mergeCell ref="BR4:BR5"/>
    <mergeCell ref="BO4:BO5"/>
    <mergeCell ref="BL4:BL5"/>
    <mergeCell ref="BI4:BI5"/>
    <mergeCell ref="BF4:BF5"/>
    <mergeCell ref="BC4:BC5"/>
    <mergeCell ref="AZ4:AZ5"/>
    <mergeCell ref="BT4:BT5"/>
    <mergeCell ref="BW4:BW5"/>
    <mergeCell ref="BM4:BM5"/>
    <mergeCell ref="BP4:BP5"/>
    <mergeCell ref="BS4:BS5"/>
    <mergeCell ref="AW4:AW5"/>
    <mergeCell ref="AT4:AT5"/>
    <mergeCell ref="AQ4:AQ5"/>
    <mergeCell ref="AN4:AN5"/>
    <mergeCell ref="AK4:AK5"/>
    <mergeCell ref="AO4:AO5"/>
    <mergeCell ref="AR4:AR5"/>
    <mergeCell ref="AU4:AU5"/>
    <mergeCell ref="J4:J5"/>
    <mergeCell ref="AH4:AH5"/>
    <mergeCell ref="AE4:AE5"/>
    <mergeCell ref="AB4:AB5"/>
    <mergeCell ref="Y4:Y5"/>
    <mergeCell ref="V4:V5"/>
    <mergeCell ref="AD4:AD5"/>
    <mergeCell ref="AG4:AG5"/>
    <mergeCell ref="X4:X5"/>
    <mergeCell ref="AA4:AA5"/>
    <mergeCell ref="AG3:AI3"/>
    <mergeCell ref="AD3:AF3"/>
    <mergeCell ref="AA3:AC3"/>
    <mergeCell ref="X3:Z3"/>
    <mergeCell ref="L4:L5"/>
    <mergeCell ref="O4:O5"/>
    <mergeCell ref="R4:R5"/>
    <mergeCell ref="P4:P5"/>
    <mergeCell ref="M4:M5"/>
    <mergeCell ref="U3:W3"/>
    <mergeCell ref="R3:T3"/>
    <mergeCell ref="O3:Q3"/>
    <mergeCell ref="L3:N3"/>
    <mergeCell ref="BK3:BM3"/>
    <mergeCell ref="BH3:BJ3"/>
    <mergeCell ref="BE3:BG3"/>
    <mergeCell ref="BB3:BD3"/>
    <mergeCell ref="AY3:BA3"/>
    <mergeCell ref="AV3:AX3"/>
    <mergeCell ref="AS3:AU3"/>
    <mergeCell ref="AP3:AR3"/>
    <mergeCell ref="AM3:AO3"/>
    <mergeCell ref="AJ3:AL3"/>
    <mergeCell ref="A18:A19"/>
    <mergeCell ref="I3:K3"/>
    <mergeCell ref="K4:K5"/>
    <mergeCell ref="B18:G18"/>
    <mergeCell ref="CC2:CC5"/>
    <mergeCell ref="CC6:CC17"/>
    <mergeCell ref="A2:A5"/>
    <mergeCell ref="CA4:CA5"/>
    <mergeCell ref="B2:G5"/>
  </mergeCells>
  <pageMargins left="0.11811023622047245" right="0.11811023622047245" top="0.74803149606299213" bottom="0.74803149606299213" header="0.31496062992125984" footer="0.31496062992125984"/>
  <pageSetup paperSize="9" scale="65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Дианов Эмир Валентинович</dc:creator>
  <cp:lastModifiedBy>Дианов Эмир Валентинович</cp:lastModifiedBy>
  <cp:lastPrinted>2021-06-28T06:16:29Z</cp:lastPrinted>
  <dcterms:created xsi:type="dcterms:W3CDTF">2021-06-23T10:00:41Z</dcterms:created>
  <dcterms:modified xsi:type="dcterms:W3CDTF">2021-06-28T06:22:30Z</dcterms:modified>
</cp:coreProperties>
</file>